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3" i="4"/>
  <c r="B3" i="4"/>
  <c r="B13" i="4"/>
  <c r="B24" i="4"/>
  <c r="B25" i="4"/>
  <c r="C24" i="4"/>
  <c r="C25" i="4"/>
  <c r="C43" i="4"/>
  <c r="B43" i="4"/>
  <c r="B50" i="4"/>
  <c r="C50" i="4"/>
  <c r="B4" i="4"/>
  <c r="C4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<sst xmlns="http://schemas.openxmlformats.org/spreadsheetml/2006/main" count="55" uniqueCount="55">
  <si>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</si>
  <si>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</si>
  <si>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</si>
  <si>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</si>
  <si>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</si>
  <si>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</si>
  <si>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</si>
  <si>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</si>
  <si>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</si>
  <si>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</si>
  <si>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</si>
  <si>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</si>
  <si>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</si>
  <si>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</si>
  <si>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</si>
  <si>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</si>
  <si>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</si>
  <si>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</si>
  <si>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</si>
  <si>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</si>
  <si>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</si>
  <si>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</si>
  <si>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</si>
  <si>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</si>
  <si>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</si>
  <si>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</si>
  <si>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</si>
  <si>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</si>
  <si>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</si>
  <si>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</si>
  <si>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</si>
  <si>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</si>
  <si>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</si>
  <si>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</si>
  <si>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</si>
  <si>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</si>
  <si>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</si>
  <si>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</si>
  <si>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</si>
  <si>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</si>
  <si>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</si>
  <si>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</si>
  <si>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</si>
  <si>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</si>
  <si>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</si>
  <si>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</si>
  <si>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</si>
  <si>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</si>
  <si>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</si>
  <si>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</si>
  <si>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</si>
  <si>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</si>
  <si>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</si>
  <si>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</si>
  <si>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TECNOLÓGICO SUPERIOR DE PURÍSIMA DEL RINCÓN
Estado de Cambios en la Situación Financiera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</si>
</sst>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24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4810120</xdr:colOff>
      <xdr:row>66</xdr:row>
      <xdr:rowOff>19050</xdr:rowOff>
    </xdr:from>
    <xdr:to>
      <xdr:col>2</xdr:col>
      <xdr:colOff>962025</xdr:colOff>
      <xdr:row>72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116EAD0-0222-4E77-A1F4-1945A058BF6C}"/>
            </a:ext>
          </a:extLst>
        </xdr:cNvPr>
        <xdr:cNvSpPr txBox="1"/>
      </xdr:nvSpPr>
      <xdr:spPr>
        <a:xfrm>
          <a:off x="4810120" y="10125075"/>
          <a:ext cx="281940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514350</xdr:colOff>
      <xdr:row>66</xdr:row>
      <xdr:rowOff>39986</xdr:rowOff>
    </xdr:from>
    <xdr:to>
      <xdr:col>0</xdr:col>
      <xdr:colOff>3364395</xdr:colOff>
      <xdr:row>72</xdr:row>
      <xdr:rowOff>95211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316C521-B7DC-47AF-BDB7-A71314444F44}"/>
            </a:ext>
          </a:extLst>
        </xdr:cNvPr>
        <xdr:cNvSpPr txBox="1"/>
      </xdr:nvSpPr>
      <xdr:spPr>
        <a:xfrm>
          <a:off x="514350" y="10146011"/>
          <a:ext cx="2850045" cy="91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+B4+B13</f>
        <v>11099286.210000001</v>
      </c>
      <c r="C3" s="15">
        <f>+C4+C13</f>
        <v>1214728.3999999999</v>
      </c>
    </row>
    <row r="4" spans="1:3" ht="11.25" customHeight="1" x14ac:dyDescent="0.2">
      <c r="A4" s="9" t="s">
        <v>7</v>
      </c>
      <c r="B4" s="15">
        <f>+B5+B7</f>
        <v>7093552.0099999998</v>
      </c>
      <c r="C4" s="15">
        <f>+C6</f>
        <v>3004.66</v>
      </c>
    </row>
    <row r="5" spans="1:3" ht="11.25" customHeight="1" x14ac:dyDescent="0.2">
      <c r="A5" s="10" t="s">
        <v>14</v>
      </c>
      <c r="B5" s="16">
        <v>6031823.2800000003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3004.66</v>
      </c>
    </row>
    <row r="7" spans="1:3" ht="11.25" customHeight="1" x14ac:dyDescent="0.2">
      <c r="A7" s="10" t="s">
        <v>16</v>
      </c>
      <c r="B7" s="16">
        <v>1061728.73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+B19</f>
        <v>4005734.2</v>
      </c>
      <c r="C13" s="15">
        <f>+C17</f>
        <v>1211723.74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1211723.74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4005734.2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3</v>
      </c>
      <c r="B24" s="18">
        <f>+B25</f>
        <v>499.18</v>
      </c>
      <c r="C24" s="15">
        <f>+C25</f>
        <v>816089.16</v>
      </c>
    </row>
    <row r="25" spans="1:3" ht="11.25" customHeight="1" x14ac:dyDescent="0.2">
      <c r="A25" s="9" t="s">
        <v>9</v>
      </c>
      <c r="B25" s="15">
        <f>+B33</f>
        <v>499.18</v>
      </c>
      <c r="C25" s="15">
        <f>+C26</f>
        <v>816089.16</v>
      </c>
    </row>
    <row r="26" spans="1:3" ht="11.25" customHeight="1" x14ac:dyDescent="0.2">
      <c r="A26" s="10" t="s">
        <v>28</v>
      </c>
      <c r="B26" s="16">
        <v>0</v>
      </c>
      <c r="C26" s="16">
        <v>816089.16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499.18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v>0</v>
      </c>
      <c r="C35" s="15"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8">
        <f>+B50+B45</f>
        <v>4986926.8099999996</v>
      </c>
      <c r="C43" s="18">
        <f>+C50</f>
        <v>9203233.5999999996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5">
        <v>134199</v>
      </c>
      <c r="C45" s="15">
        <v>0</v>
      </c>
    </row>
    <row r="46" spans="1:3" ht="11.25" customHeight="1" x14ac:dyDescent="0.2">
      <c r="A46" s="10" t="s">
        <v>4</v>
      </c>
      <c r="B46" s="16">
        <v>134265.76999999999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+B55</f>
        <v>4852727.8099999996</v>
      </c>
      <c r="C50" s="15">
        <f>+C51+C52</f>
        <v>9203233.5999999996</v>
      </c>
    </row>
    <row r="51" spans="1:3" ht="11.25" customHeight="1" x14ac:dyDescent="0.2">
      <c r="A51" s="10" t="s">
        <v>43</v>
      </c>
      <c r="B51" s="16">
        <v>0</v>
      </c>
      <c r="C51" s="16">
        <v>6853627.3899999997</v>
      </c>
    </row>
    <row r="52" spans="1:3" ht="11.25" customHeight="1" x14ac:dyDescent="0.2">
      <c r="A52" s="10" t="s">
        <v>44</v>
      </c>
      <c r="B52" s="16">
        <v>0</v>
      </c>
      <c r="C52" s="16">
        <v>2349606.21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4852727.8099999996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v>0</v>
      </c>
      <c r="C57" s="15"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3" t="s">
        <v>52</v>
      </c>
      <c r="B62" s="24"/>
      <c r="C62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2020-02-05T03:19:49Z</cp:lastPrinted>
  <dcterms:created xsi:type="dcterms:W3CDTF">2012-12-11T20:26:08Z</dcterms:created>
  <dcterms:modified xsi:type="dcterms:W3CDTF">2022-01-20T20:44:54Z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